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16212" windowHeight="5808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45" i="1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16"/>
  <c r="E5"/>
  <c r="E6"/>
  <c r="E7"/>
  <c r="E8"/>
  <c r="E9"/>
  <c r="E10"/>
  <c r="E11"/>
  <c r="E12"/>
  <c r="E13"/>
  <c r="E14"/>
  <c r="E4"/>
  <c r="E46" l="1"/>
</calcChain>
</file>

<file path=xl/sharedStrings.xml><?xml version="1.0" encoding="utf-8"?>
<sst xmlns="http://schemas.openxmlformats.org/spreadsheetml/2006/main" count="83" uniqueCount="44">
  <si>
    <t>OW 600</t>
  </si>
  <si>
    <t>OW 800</t>
  </si>
  <si>
    <t>OW 1000</t>
  </si>
  <si>
    <t>OW 1200</t>
  </si>
  <si>
    <t>OW 1500</t>
  </si>
  <si>
    <t>OW 1800</t>
  </si>
  <si>
    <t>OW 2000</t>
  </si>
  <si>
    <t>OW 2500</t>
  </si>
  <si>
    <t>OW 3000</t>
  </si>
  <si>
    <t>OW 3500</t>
  </si>
  <si>
    <t>OW 4000</t>
  </si>
  <si>
    <t>m2</t>
  </si>
  <si>
    <t>Menge</t>
  </si>
  <si>
    <t>Preis</t>
  </si>
  <si>
    <t>Elemente Klimasens Orangewand:</t>
  </si>
  <si>
    <t>Andere nicht standardmäßige Abmessungen (Vielfache von 25 cm):</t>
  </si>
  <si>
    <t>Nachfrageblatt</t>
  </si>
  <si>
    <t>Verbindungsrohr in Stangen</t>
  </si>
  <si>
    <t>Schweißwinkel 90° a/a</t>
  </si>
  <si>
    <t>Schweißwinkel 90° i/a</t>
  </si>
  <si>
    <t>Schweißmuffe</t>
  </si>
  <si>
    <t>Schweißkappe</t>
  </si>
  <si>
    <t>Armierungsgitter 10x10mm</t>
  </si>
  <si>
    <t>Gefräste Polystyrolplatten 40 mm eps 100</t>
  </si>
  <si>
    <t>Gefräste Polystyrolplatten 50 mm eps 100</t>
  </si>
  <si>
    <t>Ungefräste Polystyrolplatte 30 mm eps 100</t>
  </si>
  <si>
    <t>Ungefräste Polystyrolplatte 40 mm eps 100</t>
  </si>
  <si>
    <t>Ungefräste Polystyrolplatte 50 mm eps 100</t>
  </si>
  <si>
    <t>Gefräste Polystyrolplatten 30 mm eps 100</t>
  </si>
  <si>
    <t>Gefräste Cannabisplatten 30 mm - 130kg/m3</t>
  </si>
  <si>
    <t>Gefräste Cannabisplatten 40 mm - 130kg/m3</t>
  </si>
  <si>
    <t>Gefräste Cannabisplatten 50 mm - 130kg/m3</t>
  </si>
  <si>
    <t>Ungefräste Cannabisplatten 30 mm - 130kg/m3</t>
  </si>
  <si>
    <t>Ungefräste Cannabisplatten 40 mm - 130kg/m3</t>
  </si>
  <si>
    <t>Ungefräste Cannabisplatten 50 mm - 130kg/m3</t>
  </si>
  <si>
    <t>Wandbefestigungsklemmen</t>
  </si>
  <si>
    <t>Trägerplatten für Anbindungsleitung</t>
  </si>
  <si>
    <t>Drehchellen</t>
  </si>
  <si>
    <t>Reflektierende Aluminiumfolie - 60m2/bal</t>
  </si>
  <si>
    <t>Aluminiumband - 50m/bal</t>
  </si>
  <si>
    <t>Gesamtpreis (netto)</t>
  </si>
  <si>
    <t>Gesamtpreis</t>
  </si>
  <si>
    <t>Stk</t>
  </si>
  <si>
    <t xml:space="preserve">Anschlussstück 20x3/4" </t>
  </si>
</sst>
</file>

<file path=xl/styles.xml><?xml version="1.0" encoding="utf-8"?>
<styleSheet xmlns="http://schemas.openxmlformats.org/spreadsheetml/2006/main">
  <numFmts count="2">
    <numFmt numFmtId="164" formatCode="_-&quot;€&quot;\ * #,##0.00_-;\-&quot;€&quot;\ * #,##0.00_-;_-&quot;€&quot;\ * &quot;-&quot;??_-;_-@_-"/>
    <numFmt numFmtId="165" formatCode="#,##0.00\ [$EUR]"/>
  </numFmts>
  <fonts count="9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name val="Arial"/>
      <family val="2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5">
    <xf numFmtId="0" fontId="0" fillId="0" borderId="0" xfId="0"/>
    <xf numFmtId="0" fontId="2" fillId="0" borderId="0" xfId="1"/>
    <xf numFmtId="0" fontId="4" fillId="0" borderId="0" xfId="3" applyFont="1"/>
    <xf numFmtId="0" fontId="5" fillId="0" borderId="0" xfId="1" applyFont="1"/>
    <xf numFmtId="0" fontId="4" fillId="0" borderId="0" xfId="3" applyFont="1" applyFill="1"/>
    <xf numFmtId="0" fontId="6" fillId="0" borderId="0" xfId="1" applyFont="1"/>
    <xf numFmtId="0" fontId="6" fillId="0" borderId="0" xfId="1" applyFont="1" applyBorder="1"/>
    <xf numFmtId="0" fontId="6" fillId="0" borderId="0" xfId="0" applyFont="1"/>
    <xf numFmtId="0" fontId="4" fillId="0" borderId="0" xfId="5" applyFont="1"/>
    <xf numFmtId="165" fontId="0" fillId="0" borderId="0" xfId="0" applyNumberFormat="1"/>
    <xf numFmtId="165" fontId="1" fillId="0" borderId="0" xfId="0" applyNumberFormat="1" applyFont="1"/>
    <xf numFmtId="0" fontId="4" fillId="0" borderId="0" xfId="3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1" applyFont="1" applyAlignment="1">
      <alignment horizontal="left"/>
    </xf>
    <xf numFmtId="0" fontId="8" fillId="0" borderId="0" xfId="3" applyFont="1" applyFill="1" applyAlignment="1">
      <alignment horizontal="center"/>
    </xf>
  </cellXfs>
  <cellStyles count="6">
    <cellStyle name="Euro" xfId="2"/>
    <cellStyle name="normální" xfId="0" builtinId="0"/>
    <cellStyle name="normální 2" xfId="1"/>
    <cellStyle name="normální 2 2" xfId="3"/>
    <cellStyle name="normální 2 3" xfId="4"/>
    <cellStyle name="normální 2 4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>
      <selection activeCell="A45" sqref="A45"/>
    </sheetView>
  </sheetViews>
  <sheetFormatPr defaultRowHeight="14.4"/>
  <cols>
    <col min="1" max="1" width="46.77734375" customWidth="1"/>
    <col min="2" max="2" width="6.6640625" customWidth="1"/>
    <col min="3" max="3" width="4.6640625" customWidth="1"/>
    <col min="4" max="4" width="9.109375" customWidth="1"/>
    <col min="5" max="5" width="13.6640625" customWidth="1"/>
    <col min="6" max="6" width="8.88671875" hidden="1" customWidth="1"/>
  </cols>
  <sheetData>
    <row r="1" spans="1:5">
      <c r="A1" s="12" t="s">
        <v>16</v>
      </c>
      <c r="B1" s="12"/>
      <c r="C1" s="12"/>
      <c r="D1" s="12"/>
      <c r="E1" s="12"/>
    </row>
    <row r="2" spans="1:5">
      <c r="A2" s="12"/>
      <c r="B2" s="12"/>
      <c r="C2" s="12"/>
      <c r="D2" s="12"/>
      <c r="E2" s="12"/>
    </row>
    <row r="3" spans="1:5" ht="15.6">
      <c r="A3" s="7" t="s">
        <v>14</v>
      </c>
      <c r="B3" s="1" t="s">
        <v>12</v>
      </c>
      <c r="D3" t="s">
        <v>13</v>
      </c>
      <c r="E3" t="s">
        <v>41</v>
      </c>
    </row>
    <row r="4" spans="1:5" ht="15.6">
      <c r="A4" s="5" t="s">
        <v>0</v>
      </c>
      <c r="B4" s="1"/>
      <c r="C4" s="1" t="s">
        <v>42</v>
      </c>
      <c r="D4" s="9"/>
      <c r="E4" s="9">
        <f>B4*D4</f>
        <v>0</v>
      </c>
    </row>
    <row r="5" spans="1:5" ht="15.6">
      <c r="A5" s="5" t="s">
        <v>1</v>
      </c>
      <c r="B5" s="1"/>
      <c r="C5" s="1" t="s">
        <v>42</v>
      </c>
      <c r="D5" s="9"/>
      <c r="E5" s="9">
        <f t="shared" ref="E5:E14" si="0">B5*D5</f>
        <v>0</v>
      </c>
    </row>
    <row r="6" spans="1:5" ht="15.6">
      <c r="A6" s="6" t="s">
        <v>2</v>
      </c>
      <c r="B6" s="1"/>
      <c r="C6" s="1" t="s">
        <v>42</v>
      </c>
      <c r="D6" s="9"/>
      <c r="E6" s="9">
        <f t="shared" si="0"/>
        <v>0</v>
      </c>
    </row>
    <row r="7" spans="1:5" ht="15.6">
      <c r="A7" s="5" t="s">
        <v>3</v>
      </c>
      <c r="B7" s="1"/>
      <c r="C7" s="1" t="s">
        <v>42</v>
      </c>
      <c r="D7" s="9"/>
      <c r="E7" s="9">
        <f t="shared" si="0"/>
        <v>0</v>
      </c>
    </row>
    <row r="8" spans="1:5" ht="15.6">
      <c r="A8" s="5" t="s">
        <v>4</v>
      </c>
      <c r="B8" s="1"/>
      <c r="C8" s="1" t="s">
        <v>42</v>
      </c>
      <c r="D8" s="9"/>
      <c r="E8" s="9">
        <f t="shared" si="0"/>
        <v>0</v>
      </c>
    </row>
    <row r="9" spans="1:5" ht="15.6">
      <c r="A9" s="5" t="s">
        <v>5</v>
      </c>
      <c r="B9" s="1"/>
      <c r="C9" s="1" t="s">
        <v>42</v>
      </c>
      <c r="D9" s="9"/>
      <c r="E9" s="9">
        <f t="shared" si="0"/>
        <v>0</v>
      </c>
    </row>
    <row r="10" spans="1:5" ht="15.6">
      <c r="A10" s="7" t="s">
        <v>6</v>
      </c>
      <c r="B10" s="1"/>
      <c r="C10" s="1" t="s">
        <v>42</v>
      </c>
      <c r="D10" s="9"/>
      <c r="E10" s="9">
        <f t="shared" si="0"/>
        <v>0</v>
      </c>
    </row>
    <row r="11" spans="1:5" ht="15.6">
      <c r="A11" s="7" t="s">
        <v>7</v>
      </c>
      <c r="B11" s="1"/>
      <c r="C11" s="1" t="s">
        <v>42</v>
      </c>
      <c r="D11" s="9"/>
      <c r="E11" s="9">
        <f t="shared" si="0"/>
        <v>0</v>
      </c>
    </row>
    <row r="12" spans="1:5" ht="15.6">
      <c r="A12" s="5" t="s">
        <v>8</v>
      </c>
      <c r="B12" s="1"/>
      <c r="C12" s="1" t="s">
        <v>42</v>
      </c>
      <c r="D12" s="9"/>
      <c r="E12" s="9">
        <f t="shared" si="0"/>
        <v>0</v>
      </c>
    </row>
    <row r="13" spans="1:5" ht="15.6">
      <c r="A13" s="5" t="s">
        <v>9</v>
      </c>
      <c r="B13" s="1"/>
      <c r="C13" s="1" t="s">
        <v>42</v>
      </c>
      <c r="D13" s="9"/>
      <c r="E13" s="9">
        <f t="shared" si="0"/>
        <v>0</v>
      </c>
    </row>
    <row r="14" spans="1:5" ht="15.6">
      <c r="A14" s="5" t="s">
        <v>10</v>
      </c>
      <c r="B14" s="1"/>
      <c r="C14" s="1" t="s">
        <v>42</v>
      </c>
      <c r="D14" s="9"/>
      <c r="E14" s="9">
        <f t="shared" si="0"/>
        <v>0</v>
      </c>
    </row>
    <row r="15" spans="1:5" ht="15.6">
      <c r="A15" s="13" t="s">
        <v>15</v>
      </c>
      <c r="B15" s="13"/>
      <c r="C15" s="13"/>
      <c r="D15" s="13"/>
      <c r="E15" s="13"/>
    </row>
    <row r="16" spans="1:5" ht="15.6">
      <c r="A16" s="5"/>
      <c r="B16" s="1"/>
      <c r="C16" s="1" t="s">
        <v>42</v>
      </c>
      <c r="D16" s="9"/>
      <c r="E16" s="9">
        <f>B16*D16</f>
        <v>0</v>
      </c>
    </row>
    <row r="17" spans="1:5" ht="15.6">
      <c r="A17" s="5"/>
      <c r="B17" s="1"/>
      <c r="C17" s="1" t="s">
        <v>42</v>
      </c>
      <c r="D17" s="9"/>
      <c r="E17" s="9">
        <f t="shared" ref="E17:E45" si="1">B17*D17</f>
        <v>0</v>
      </c>
    </row>
    <row r="18" spans="1:5" ht="15.6">
      <c r="A18" s="5"/>
      <c r="B18" s="1"/>
      <c r="C18" s="1" t="s">
        <v>42</v>
      </c>
      <c r="D18" s="9"/>
      <c r="E18" s="9">
        <f t="shared" si="1"/>
        <v>0</v>
      </c>
    </row>
    <row r="19" spans="1:5" ht="15.6">
      <c r="A19" s="5"/>
      <c r="B19" s="1"/>
      <c r="C19" s="1" t="s">
        <v>42</v>
      </c>
      <c r="D19" s="9"/>
      <c r="E19" s="9">
        <f t="shared" si="1"/>
        <v>0</v>
      </c>
    </row>
    <row r="20" spans="1:5" ht="15.6">
      <c r="A20" s="5"/>
      <c r="B20" s="1"/>
      <c r="C20" s="1" t="s">
        <v>42</v>
      </c>
      <c r="D20" s="9"/>
      <c r="E20" s="9">
        <f t="shared" si="1"/>
        <v>0</v>
      </c>
    </row>
    <row r="21" spans="1:5" ht="15.6">
      <c r="A21" s="5"/>
      <c r="B21" s="1"/>
      <c r="C21" s="1" t="s">
        <v>42</v>
      </c>
      <c r="D21" s="9"/>
      <c r="E21" s="9">
        <f t="shared" si="1"/>
        <v>0</v>
      </c>
    </row>
    <row r="22" spans="1:5" ht="15.6">
      <c r="A22" s="8" t="s">
        <v>17</v>
      </c>
      <c r="B22" s="1"/>
      <c r="C22" s="1" t="s">
        <v>42</v>
      </c>
      <c r="D22" s="9"/>
      <c r="E22" s="9">
        <f t="shared" si="1"/>
        <v>0</v>
      </c>
    </row>
    <row r="23" spans="1:5" ht="15.6">
      <c r="A23" s="8" t="s">
        <v>35</v>
      </c>
      <c r="B23" s="1"/>
      <c r="C23" s="1" t="s">
        <v>42</v>
      </c>
      <c r="D23" s="9"/>
      <c r="E23" s="9">
        <f t="shared" si="1"/>
        <v>0</v>
      </c>
    </row>
    <row r="24" spans="1:5" ht="15.6">
      <c r="A24" s="8" t="s">
        <v>18</v>
      </c>
      <c r="B24" s="1"/>
      <c r="C24" s="1" t="s">
        <v>42</v>
      </c>
      <c r="D24" s="9"/>
      <c r="E24" s="9">
        <f t="shared" si="1"/>
        <v>0</v>
      </c>
    </row>
    <row r="25" spans="1:5" ht="15.6">
      <c r="A25" s="8" t="s">
        <v>19</v>
      </c>
      <c r="B25" s="1"/>
      <c r="C25" s="1" t="s">
        <v>42</v>
      </c>
      <c r="D25" s="9"/>
      <c r="E25" s="9">
        <f t="shared" si="1"/>
        <v>0</v>
      </c>
    </row>
    <row r="26" spans="1:5" ht="15.6">
      <c r="A26" s="8" t="s">
        <v>20</v>
      </c>
      <c r="B26" s="1"/>
      <c r="C26" s="1" t="s">
        <v>42</v>
      </c>
      <c r="D26" s="9"/>
      <c r="E26" s="9">
        <f t="shared" si="1"/>
        <v>0</v>
      </c>
    </row>
    <row r="27" spans="1:5" ht="15.6">
      <c r="A27" s="11" t="s">
        <v>21</v>
      </c>
      <c r="B27" s="1"/>
      <c r="C27" s="1" t="s">
        <v>42</v>
      </c>
      <c r="D27" s="9"/>
      <c r="E27" s="9">
        <f t="shared" si="1"/>
        <v>0</v>
      </c>
    </row>
    <row r="28" spans="1:5" ht="15.6">
      <c r="A28" s="3" t="s">
        <v>36</v>
      </c>
      <c r="B28" s="1"/>
      <c r="C28" s="1" t="s">
        <v>42</v>
      </c>
      <c r="D28" s="9"/>
      <c r="E28" s="9">
        <f t="shared" si="1"/>
        <v>0</v>
      </c>
    </row>
    <row r="29" spans="1:5" ht="15.6">
      <c r="A29" s="3" t="s">
        <v>37</v>
      </c>
      <c r="B29" s="1"/>
      <c r="C29" s="1" t="s">
        <v>42</v>
      </c>
      <c r="D29" s="9"/>
      <c r="E29" s="9">
        <f t="shared" si="1"/>
        <v>0</v>
      </c>
    </row>
    <row r="30" spans="1:5" ht="15.6">
      <c r="A30" s="3" t="s">
        <v>22</v>
      </c>
      <c r="B30" s="1"/>
      <c r="C30" s="1" t="s">
        <v>11</v>
      </c>
      <c r="D30" s="9"/>
      <c r="E30" s="9">
        <f t="shared" si="1"/>
        <v>0</v>
      </c>
    </row>
    <row r="31" spans="1:5" ht="15.6">
      <c r="A31" s="2" t="s">
        <v>28</v>
      </c>
      <c r="B31" s="1"/>
      <c r="C31" s="1" t="s">
        <v>11</v>
      </c>
      <c r="D31" s="9"/>
      <c r="E31" s="9">
        <f t="shared" si="1"/>
        <v>0</v>
      </c>
    </row>
    <row r="32" spans="1:5" ht="15.6">
      <c r="A32" s="2" t="s">
        <v>23</v>
      </c>
      <c r="B32" s="1"/>
      <c r="C32" s="1" t="s">
        <v>11</v>
      </c>
      <c r="D32" s="9"/>
      <c r="E32" s="9">
        <f t="shared" si="1"/>
        <v>0</v>
      </c>
    </row>
    <row r="33" spans="1:5" ht="15.6">
      <c r="A33" s="2" t="s">
        <v>24</v>
      </c>
      <c r="B33" s="1"/>
      <c r="C33" s="1" t="s">
        <v>11</v>
      </c>
      <c r="D33" s="9"/>
      <c r="E33" s="9">
        <f t="shared" si="1"/>
        <v>0</v>
      </c>
    </row>
    <row r="34" spans="1:5" ht="15.6">
      <c r="A34" s="2" t="s">
        <v>25</v>
      </c>
      <c r="B34" s="1"/>
      <c r="C34" s="1" t="s">
        <v>11</v>
      </c>
      <c r="D34" s="9"/>
      <c r="E34" s="9">
        <f t="shared" si="1"/>
        <v>0</v>
      </c>
    </row>
    <row r="35" spans="1:5" ht="15.6">
      <c r="A35" s="4" t="s">
        <v>26</v>
      </c>
      <c r="B35" s="1"/>
      <c r="C35" s="1" t="s">
        <v>11</v>
      </c>
      <c r="D35" s="9"/>
      <c r="E35" s="9">
        <f t="shared" si="1"/>
        <v>0</v>
      </c>
    </row>
    <row r="36" spans="1:5" ht="15.6">
      <c r="A36" s="4" t="s">
        <v>27</v>
      </c>
      <c r="B36" s="1"/>
      <c r="C36" s="1" t="s">
        <v>11</v>
      </c>
      <c r="D36" s="9"/>
      <c r="E36" s="9">
        <f t="shared" si="1"/>
        <v>0</v>
      </c>
    </row>
    <row r="37" spans="1:5" ht="15.6">
      <c r="A37" s="4" t="s">
        <v>29</v>
      </c>
      <c r="B37" s="1"/>
      <c r="C37" s="1" t="s">
        <v>11</v>
      </c>
      <c r="D37" s="9"/>
      <c r="E37" s="9">
        <f t="shared" si="1"/>
        <v>0</v>
      </c>
    </row>
    <row r="38" spans="1:5" ht="15.6">
      <c r="A38" s="4" t="s">
        <v>30</v>
      </c>
      <c r="B38" s="1"/>
      <c r="C38" s="1" t="s">
        <v>11</v>
      </c>
      <c r="D38" s="9"/>
      <c r="E38" s="9">
        <f t="shared" si="1"/>
        <v>0</v>
      </c>
    </row>
    <row r="39" spans="1:5" ht="15.6">
      <c r="A39" s="4" t="s">
        <v>31</v>
      </c>
      <c r="B39" s="1"/>
      <c r="C39" s="1" t="s">
        <v>11</v>
      </c>
      <c r="D39" s="9"/>
      <c r="E39" s="9">
        <f t="shared" si="1"/>
        <v>0</v>
      </c>
    </row>
    <row r="40" spans="1:5" ht="15.6">
      <c r="A40" s="4" t="s">
        <v>32</v>
      </c>
      <c r="B40" s="1"/>
      <c r="C40" s="1" t="s">
        <v>11</v>
      </c>
      <c r="D40" s="9"/>
      <c r="E40" s="9">
        <f t="shared" si="1"/>
        <v>0</v>
      </c>
    </row>
    <row r="41" spans="1:5" ht="15.6">
      <c r="A41" s="4" t="s">
        <v>33</v>
      </c>
      <c r="B41" s="1"/>
      <c r="C41" s="1" t="s">
        <v>11</v>
      </c>
      <c r="D41" s="9"/>
      <c r="E41" s="9">
        <f t="shared" si="1"/>
        <v>0</v>
      </c>
    </row>
    <row r="42" spans="1:5" ht="15.6">
      <c r="A42" s="4" t="s">
        <v>34</v>
      </c>
      <c r="B42" s="1"/>
      <c r="C42" s="1" t="s">
        <v>11</v>
      </c>
      <c r="D42" s="9"/>
      <c r="E42" s="9">
        <f t="shared" si="1"/>
        <v>0</v>
      </c>
    </row>
    <row r="43" spans="1:5" ht="15.6">
      <c r="A43" s="4" t="s">
        <v>39</v>
      </c>
      <c r="B43" s="1"/>
      <c r="C43" s="1" t="s">
        <v>42</v>
      </c>
      <c r="D43" s="9"/>
      <c r="E43" s="9">
        <f t="shared" si="1"/>
        <v>0</v>
      </c>
    </row>
    <row r="44" spans="1:5" ht="15.6">
      <c r="A44" s="4" t="s">
        <v>38</v>
      </c>
      <c r="B44" s="1"/>
      <c r="C44" s="1" t="s">
        <v>42</v>
      </c>
      <c r="D44" s="9"/>
      <c r="E44" s="9">
        <f t="shared" si="1"/>
        <v>0</v>
      </c>
    </row>
    <row r="45" spans="1:5" ht="15.6">
      <c r="A45" s="4" t="s">
        <v>43</v>
      </c>
      <c r="B45" s="1"/>
      <c r="C45" s="1" t="s">
        <v>42</v>
      </c>
      <c r="D45" s="9"/>
      <c r="E45" s="9">
        <f t="shared" si="1"/>
        <v>0</v>
      </c>
    </row>
    <row r="46" spans="1:5" ht="15.6">
      <c r="A46" s="14" t="s">
        <v>40</v>
      </c>
      <c r="B46" s="14"/>
      <c r="C46" s="14"/>
      <c r="D46" s="14"/>
      <c r="E46" s="10">
        <f>SUM(E4:E14)+SUM(E16:E44)</f>
        <v>0</v>
      </c>
    </row>
  </sheetData>
  <mergeCells count="3">
    <mergeCell ref="A1:E2"/>
    <mergeCell ref="A15:E15"/>
    <mergeCell ref="A46:D4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Majitel</dc:creator>
  <cp:lastModifiedBy>Majitel</cp:lastModifiedBy>
  <cp:lastPrinted>2024-01-09T21:32:17Z</cp:lastPrinted>
  <dcterms:created xsi:type="dcterms:W3CDTF">2024-01-09T20:45:02Z</dcterms:created>
  <dcterms:modified xsi:type="dcterms:W3CDTF">2024-01-16T11:29:13Z</dcterms:modified>
</cp:coreProperties>
</file>